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DAAAF0CD-8DE4-4EAE-91E0-716CE3ABCC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B32" i="1"/>
  <c r="B29" i="1"/>
  <c r="B19" i="1"/>
  <c r="B17" i="1" l="1"/>
</calcChain>
</file>

<file path=xl/sharedStrings.xml><?xml version="1.0" encoding="utf-8"?>
<sst xmlns="http://schemas.openxmlformats.org/spreadsheetml/2006/main" count="36" uniqueCount="27">
  <si>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</si>
  <si>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</si>
  <si>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</si>
  <si>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</si>
  <si>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</si>
  <si>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</si>
  <si>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</si>
  <si>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</si>
  <si>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04.08.2025.</t>
  </si>
  <si>
    <t>05.08.2025.</t>
  </si>
  <si>
    <t>IZVOD  BR. 177</t>
  </si>
  <si>
    <t>UPLATA RFZO LESKOVAC - LEKOVI 071</t>
  </si>
  <si>
    <t>UPLATA RFZO LESKOVAC - LEKOVI VAN LISTE 087</t>
  </si>
  <si>
    <t>UPLATA RFZO LESKOVAC - MEDICINSKI GASOVI 931</t>
  </si>
  <si>
    <t>OSTALI TROŠKOVI 07F</t>
  </si>
  <si>
    <t>PROVIZIJA UPRAVE ZA TREZOR</t>
  </si>
  <si>
    <t>LEKOVI U SEKUNDARNOJ I TERCIJARNOJ ZZ 071</t>
  </si>
  <si>
    <t>INO-PHARM  DOO BEOGRAD</t>
  </si>
  <si>
    <t>SOPHARMA TRADING</t>
  </si>
  <si>
    <t>LEKOVI VAN LISTE LEKOVA 087</t>
  </si>
  <si>
    <t>ADOC DOO BEOGRAD</t>
  </si>
  <si>
    <t>MEDICINSKI GASOVI 931</t>
  </si>
  <si>
    <t>MESSER TEHNOGAS AD BEOGRAD</t>
  </si>
  <si>
    <t>SOLIDARNA POMOĆ 07K</t>
  </si>
  <si>
    <t>SOLIDARNA POMOĆ - ROĐENJE DETETA</t>
  </si>
  <si>
    <t xml:space="preserve">OBUSTAVE - POVRAĆAJ SREDSTAVA </t>
  </si>
  <si>
    <t>UPLATA SPIN MARKET LESKOVAC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</si>
</sst>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  <xf numFmtId="0" fontId="62" fillId="0" borderId="16" xfId="0" applyFont="1" applyBorder="1"/>
    <xf numFmtId="4" fontId="62" fillId="0" borderId="17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1063337.46</v>
      </c>
    </row>
    <row r="8" spans="1:3" x14ac:dyDescent="0.25">
      <c r="A8" s="4" t="s">
        <v>2</v>
      </c>
      <c r="B8" s="5" t="s">
        <v>8</v>
      </c>
      <c r="C8" s="6">
        <v>1270995.07</v>
      </c>
    </row>
    <row r="9" spans="1:3" x14ac:dyDescent="0.25">
      <c r="A9" s="4" t="s">
        <v>6</v>
      </c>
      <c r="B9" s="5" t="s">
        <v>9</v>
      </c>
      <c r="C9" s="6">
        <v>2500</v>
      </c>
    </row>
    <row r="10" spans="1:3" x14ac:dyDescent="0.25">
      <c r="A10" s="4" t="s">
        <v>11</v>
      </c>
      <c r="B10" s="5" t="s">
        <v>9</v>
      </c>
      <c r="C10" s="6">
        <v>129602</v>
      </c>
    </row>
    <row r="11" spans="1:3" x14ac:dyDescent="0.25">
      <c r="A11" s="4" t="s">
        <v>12</v>
      </c>
      <c r="B11" s="5" t="s">
        <v>9</v>
      </c>
      <c r="C11" s="6">
        <v>638575.74</v>
      </c>
    </row>
    <row r="12" spans="1:3" x14ac:dyDescent="0.25">
      <c r="A12" s="4" t="s">
        <v>13</v>
      </c>
      <c r="B12" s="5" t="s">
        <v>9</v>
      </c>
      <c r="C12" s="6">
        <v>231885.72</v>
      </c>
    </row>
    <row r="13" spans="1:3" x14ac:dyDescent="0.25">
      <c r="A13" s="4" t="s">
        <v>26</v>
      </c>
      <c r="B13" s="5" t="s">
        <v>9</v>
      </c>
      <c r="C13" s="6">
        <v>9932.2800000000007</v>
      </c>
    </row>
    <row r="14" spans="1:3" ht="13.5" customHeight="1" x14ac:dyDescent="0.25">
      <c r="A14" s="7" t="s">
        <v>5</v>
      </c>
      <c r="B14" s="5" t="s">
        <v>9</v>
      </c>
      <c r="C14" s="6">
        <v>1220153.3500000001</v>
      </c>
    </row>
    <row r="15" spans="1:3" x14ac:dyDescent="0.25">
      <c r="B15" s="5" t="s">
        <v>9</v>
      </c>
      <c r="C15" s="8">
        <f>C8+C9+C10+C11+C12+C13-C14</f>
        <v>1063337.46</v>
      </c>
    </row>
    <row r="16" spans="1:3" x14ac:dyDescent="0.25">
      <c r="B16" s="5"/>
      <c r="C16" s="9"/>
    </row>
    <row r="17" spans="1:3" s="1" customFormat="1" x14ac:dyDescent="0.25">
      <c r="A17" s="1" t="s">
        <v>7</v>
      </c>
      <c r="B17" s="10" t="str">
        <f>A4</f>
        <v>05.08.2025.</v>
      </c>
      <c r="C17" s="11"/>
    </row>
    <row r="18" spans="1:3" ht="11.25" customHeight="1" x14ac:dyDescent="0.25">
      <c r="B18" s="10"/>
    </row>
    <row r="19" spans="1:3" s="1" customFormat="1" x14ac:dyDescent="0.25">
      <c r="A19" s="12" t="s">
        <v>14</v>
      </c>
      <c r="B19" s="13">
        <f>B20</f>
        <v>52.07</v>
      </c>
      <c r="C19" s="11"/>
    </row>
    <row r="20" spans="1:3" x14ac:dyDescent="0.25">
      <c r="A20" s="14" t="s">
        <v>15</v>
      </c>
      <c r="B20" s="15">
        <v>52.07</v>
      </c>
    </row>
    <row r="21" spans="1:3" s="1" customFormat="1" x14ac:dyDescent="0.25">
      <c r="A21" s="12" t="s">
        <v>16</v>
      </c>
      <c r="B21" s="13">
        <v>129602</v>
      </c>
      <c r="C21" s="11"/>
    </row>
    <row r="22" spans="1:3" x14ac:dyDescent="0.25">
      <c r="A22" s="16" t="s">
        <v>17</v>
      </c>
      <c r="B22" s="17">
        <v>73700</v>
      </c>
    </row>
    <row r="23" spans="1:3" x14ac:dyDescent="0.25">
      <c r="A23" s="14" t="s">
        <v>18</v>
      </c>
      <c r="B23" s="15">
        <v>55902</v>
      </c>
    </row>
    <row r="24" spans="1:3" s="1" customFormat="1" x14ac:dyDescent="0.25">
      <c r="A24" s="12" t="s">
        <v>19</v>
      </c>
      <c r="B24" s="13">
        <v>638575.74</v>
      </c>
      <c r="C24" s="11"/>
    </row>
    <row r="25" spans="1:3" x14ac:dyDescent="0.25">
      <c r="A25" s="16" t="s">
        <v>20</v>
      </c>
      <c r="B25" s="17">
        <v>620590.74</v>
      </c>
    </row>
    <row r="26" spans="1:3" x14ac:dyDescent="0.25">
      <c r="A26" s="14" t="s">
        <v>17</v>
      </c>
      <c r="B26" s="15">
        <v>17985</v>
      </c>
    </row>
    <row r="27" spans="1:3" s="1" customFormat="1" x14ac:dyDescent="0.25">
      <c r="A27" s="12" t="s">
        <v>21</v>
      </c>
      <c r="B27" s="13">
        <v>231885.72</v>
      </c>
      <c r="C27" s="11"/>
    </row>
    <row r="28" spans="1:3" x14ac:dyDescent="0.25">
      <c r="A28" s="14" t="s">
        <v>22</v>
      </c>
      <c r="B28" s="15">
        <v>231885.72</v>
      </c>
    </row>
    <row r="29" spans="1:3" s="1" customFormat="1" x14ac:dyDescent="0.25">
      <c r="A29" s="12" t="s">
        <v>23</v>
      </c>
      <c r="B29" s="13">
        <f>B30</f>
        <v>215410</v>
      </c>
      <c r="C29" s="11"/>
    </row>
    <row r="30" spans="1:3" x14ac:dyDescent="0.25">
      <c r="A30" s="14" t="s">
        <v>24</v>
      </c>
      <c r="B30" s="15">
        <v>215410</v>
      </c>
    </row>
    <row r="31" spans="1:3" s="1" customFormat="1" x14ac:dyDescent="0.25">
      <c r="A31" s="18" t="s">
        <v>25</v>
      </c>
      <c r="B31" s="19">
        <v>4627.82</v>
      </c>
      <c r="C31" s="11"/>
    </row>
    <row r="32" spans="1:3" x14ac:dyDescent="0.25">
      <c r="B32" s="10">
        <f>B19+B21+B24+B27+B29+B31</f>
        <v>1220153.3500000001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2025-08-06T05:01:06Z</dcterms:modified>
</cp:coreProperties>
</file>